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07 -06  Table " sheetId="1" r:id="rId1"/>
  </sheets>
  <definedNames>
    <definedName name="_xlnm.Print_Area" localSheetId="0">'جدول 07 -06  Table 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C39" i="1"/>
  <c r="B39" i="1"/>
</calcChain>
</file>

<file path=xl/sharedStrings.xml><?xml version="1.0" encoding="utf-8"?>
<sst xmlns="http://schemas.openxmlformats.org/spreadsheetml/2006/main" count="115" uniqueCount="81">
  <si>
    <t>مرضى المستشفيات الحكومية (خارجي/ داخلي) حسب التخصص - إمارة دبـي</t>
  </si>
  <si>
    <t>Patients at Government Hospitals (Out/ In) by Specialty - Emirate of Dubai</t>
  </si>
  <si>
    <t>( 2015 )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</si>
  <si>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</si>
  <si>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</si>
  <si>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</si>
  <si>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</si>
  <si>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Attendants to Specialty Clinics*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</si>
  <si>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</si>
  <si>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</si>
  <si>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</si>
  <si>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</si>
  <si>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</si>
  <si>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</si>
  <si>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</si>
  <si>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</si>
  <si>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</si>
  <si>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</si>
  <si>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</si>
  <si>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-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</si>
  <si>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</si>
  <si>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</si>
  <si>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</si>
  <si>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</si>
  <si>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</si>
  <si>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</si>
  <si>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</si>
  <si>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</si>
  <si>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</si>
  <si>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</si>
  <si>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</si>
  <si>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</si>
  <si>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</si>
  <si>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</si>
  <si>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</si>
  <si>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</si>
  <si>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</si>
  <si>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</si>
  <si>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..</t>
  </si>
  <si>
    <t>Fractures and Injuries</t>
  </si>
  <si>
    <t>أمراض العيون</t>
  </si>
  <si>
    <t>Ophthalmology Diseases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</si>
  <si>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</si>
  <si>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</si>
  <si>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</si>
  <si>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</si>
  <si>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</si>
  <si>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</si>
  <si>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</si>
  <si>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</si>
  <si>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</si>
  <si>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</si>
  <si>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</si>
  <si>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</si>
  <si>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</si>
  <si>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</si>
  <si>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</si>
  <si>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</si>
  <si>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</si>
  <si>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</si>
  <si>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</si>
  <si>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</si>
  <si>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</si>
  <si>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</si>
  <si>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</si>
  <si>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…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</si>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</sst>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WinSoft Pro"/>
      <family val="2"/>
    </font>
    <font>
      <b/>
      <sz val="11"/>
      <name val="WinSoft Pro"/>
      <family val="2"/>
    </font>
    <font>
      <sz val="11"/>
      <color indexed="10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 wrapText="1" indent="1"/>
    </xf>
    <xf numFmtId="0" fontId="12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Continuous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Continuous"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3" readingOrder="2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3" readingOrder="2"/>
    </xf>
    <xf numFmtId="0" fontId="1" fillId="3" borderId="0" xfId="0" applyFont="1" applyFill="1" applyBorder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wrapText="1" indent="3" readingOrder="2"/>
    </xf>
    <xf numFmtId="3" fontId="1" fillId="3" borderId="0" xfId="0" applyNumberFormat="1" applyFont="1" applyFill="1" applyBorder="1" applyAlignment="1">
      <alignment horizontal="right" vertical="center" wrapText="1" indent="3" readingOrder="2"/>
    </xf>
    <xf numFmtId="0" fontId="1" fillId="4" borderId="0" xfId="0" applyFont="1" applyFill="1" applyBorder="1" applyAlignment="1">
      <alignment horizontal="right" vertical="center" wrapText="1" indent="1"/>
    </xf>
    <xf numFmtId="3" fontId="1" fillId="4" borderId="0" xfId="0" applyNumberFormat="1" applyFont="1" applyFill="1" applyBorder="1" applyAlignment="1">
      <alignment horizontal="left" vertical="center" wrapText="1" indent="3" readingOrder="2"/>
    </xf>
    <xf numFmtId="3" fontId="1" fillId="4" borderId="0" xfId="0" applyNumberFormat="1" applyFont="1" applyFill="1" applyBorder="1" applyAlignment="1">
      <alignment horizontal="right" vertical="center" wrapText="1" indent="3" readingOrder="2"/>
    </xf>
    <xf numFmtId="0" fontId="1" fillId="4" borderId="0" xfId="0" applyFont="1" applyFill="1" applyBorder="1" applyAlignment="1">
      <alignment horizontal="left" vertical="center" wrapText="1" indent="1"/>
    </xf>
    <xf numFmtId="0" fontId="12" fillId="4" borderId="10" xfId="0" applyFont="1" applyFill="1" applyBorder="1" applyAlignment="1">
      <alignment horizontal="right" vertical="center" wrapText="1" indent="1"/>
    </xf>
    <xf numFmtId="3" fontId="12" fillId="0" borderId="10" xfId="0" applyNumberFormat="1" applyFont="1" applyFill="1" applyBorder="1" applyAlignment="1">
      <alignment horizontal="left" vertical="center" wrapText="1" indent="3" readingOrder="2"/>
    </xf>
    <xf numFmtId="0" fontId="12" fillId="4" borderId="10" xfId="0" applyFont="1" applyFill="1" applyBorder="1" applyAlignment="1">
      <alignment horizontal="left" vertical="center" wrapText="1" inden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 wrapText="1" readingOrder="2"/>
    </xf>
    <xf numFmtId="0" fontId="19" fillId="2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1739900</xdr:colOff>
      <xdr:row>2</xdr:row>
      <xdr:rowOff>169545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299550" y="5715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910397</xdr:colOff>
      <xdr:row>0</xdr:row>
      <xdr:rowOff>48315</xdr:rowOff>
    </xdr:from>
    <xdr:to>
      <xdr:col>5</xdr:col>
      <xdr:colOff>2436937</xdr:colOff>
      <xdr:row>3</xdr:row>
      <xdr:rowOff>13390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58838" y="4831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rightToLeft="1" tabSelected="1" view="pageBreakPreview" zoomScaleNormal="75" zoomScaleSheetLayoutView="100" workbookViewId="0">
      <selection activeCell="F41" sqref="F41"/>
    </sheetView>
  </sheetViews>
  <sheetFormatPr defaultRowHeight="17.25"/>
  <cols>
    <col min="1" max="1" width="37" style="1" customWidth="1"/>
    <col min="2" max="5" width="15.28515625" style="1" customWidth="1"/>
    <col min="6" max="6" width="37" style="1" customWidth="1"/>
    <col min="7" max="17" width="9.140625" style="1"/>
    <col min="18" max="18" width="9.140625" style="72"/>
    <col min="19" max="22" width="9.140625" style="73"/>
    <col min="23" max="27" width="9.140625" style="74"/>
    <col min="28" max="16384" width="9.140625" style="75"/>
  </cols>
  <sheetData>
    <row r="1" spans="1:27" s="5" customFormat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4"/>
      <c r="X1" s="4"/>
      <c r="Y1" s="4"/>
      <c r="Z1" s="4"/>
      <c r="AA1" s="4"/>
    </row>
    <row r="2" spans="1:27" s="10" customFormat="1" ht="18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9"/>
      <c r="T2" s="9"/>
      <c r="U2" s="9"/>
      <c r="V2" s="9"/>
    </row>
    <row r="3" spans="1:27" s="13" customFormat="1" ht="17.2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12"/>
      <c r="T3" s="12"/>
      <c r="U3" s="12"/>
      <c r="V3" s="12"/>
    </row>
    <row r="4" spans="1:27" s="13" customFormat="1" ht="13.5" customHeight="1">
      <c r="A4" s="14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1"/>
      <c r="S4" s="12"/>
      <c r="T4" s="12"/>
      <c r="U4" s="12"/>
      <c r="V4" s="12"/>
    </row>
    <row r="5" spans="1:27" s="18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5"/>
      <c r="S5" s="16"/>
      <c r="T5" s="16"/>
      <c r="U5" s="16"/>
      <c r="V5" s="16"/>
      <c r="W5" s="17"/>
      <c r="X5" s="17"/>
      <c r="Y5" s="17"/>
      <c r="Z5" s="17"/>
      <c r="AA5" s="17"/>
    </row>
    <row r="6" spans="1:27" s="18" customFormat="1" ht="14.25" customHeight="1">
      <c r="A6" s="19" t="s">
        <v>3</v>
      </c>
      <c r="B6" s="20"/>
      <c r="C6" s="20"/>
      <c r="D6" s="1"/>
      <c r="E6" s="1"/>
      <c r="F6" s="2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5"/>
      <c r="S6" s="16"/>
      <c r="T6" s="16"/>
      <c r="U6" s="16"/>
      <c r="V6" s="16"/>
      <c r="W6" s="17"/>
      <c r="X6" s="17"/>
      <c r="Y6" s="17"/>
      <c r="Z6" s="17"/>
      <c r="AA6" s="17"/>
    </row>
    <row r="7" spans="1:27" s="29" customFormat="1" ht="15.75" customHeight="1">
      <c r="A7" s="22"/>
      <c r="B7" s="23" t="s">
        <v>4</v>
      </c>
      <c r="C7" s="23"/>
      <c r="D7" s="23" t="s">
        <v>5</v>
      </c>
      <c r="E7" s="23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7"/>
      <c r="T7" s="27"/>
      <c r="U7" s="27"/>
      <c r="V7" s="27"/>
      <c r="W7" s="28"/>
      <c r="X7" s="28"/>
      <c r="Y7" s="28"/>
      <c r="Z7" s="28"/>
      <c r="AA7" s="28"/>
    </row>
    <row r="8" spans="1:27" s="29" customFormat="1" ht="15.75" customHeight="1">
      <c r="A8" s="30" t="s">
        <v>6</v>
      </c>
      <c r="B8" s="31" t="s">
        <v>7</v>
      </c>
      <c r="C8" s="31"/>
      <c r="D8" s="31" t="s">
        <v>8</v>
      </c>
      <c r="E8" s="31"/>
      <c r="F8" s="32" t="s">
        <v>9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7"/>
      <c r="T8" s="27"/>
      <c r="U8" s="27"/>
      <c r="V8" s="27"/>
      <c r="W8" s="28"/>
      <c r="X8" s="28"/>
      <c r="Y8" s="28"/>
      <c r="Z8" s="28"/>
      <c r="AA8" s="28"/>
    </row>
    <row r="9" spans="1:27" s="29" customFormat="1" ht="14.25" customHeight="1">
      <c r="A9" s="30"/>
      <c r="B9" s="33" t="s">
        <v>10</v>
      </c>
      <c r="C9" s="33" t="s">
        <v>11</v>
      </c>
      <c r="D9" s="33" t="s">
        <v>10</v>
      </c>
      <c r="E9" s="33" t="s">
        <v>11</v>
      </c>
      <c r="F9" s="32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7"/>
      <c r="T9" s="27"/>
      <c r="U9" s="27"/>
      <c r="V9" s="27"/>
      <c r="W9" s="28"/>
      <c r="X9" s="28"/>
      <c r="Y9" s="28"/>
      <c r="Z9" s="28"/>
      <c r="AA9" s="28"/>
    </row>
    <row r="10" spans="1:27" s="29" customFormat="1" ht="15.75" customHeight="1">
      <c r="A10" s="34"/>
      <c r="B10" s="35" t="s">
        <v>12</v>
      </c>
      <c r="C10" s="35" t="s">
        <v>13</v>
      </c>
      <c r="D10" s="35" t="s">
        <v>12</v>
      </c>
      <c r="E10" s="35" t="s">
        <v>13</v>
      </c>
      <c r="F10" s="3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7"/>
      <c r="T10" s="27"/>
      <c r="U10" s="27"/>
      <c r="V10" s="27"/>
      <c r="W10" s="28"/>
      <c r="X10" s="28"/>
      <c r="Y10" s="28"/>
      <c r="Z10" s="28"/>
      <c r="AA10" s="28"/>
    </row>
    <row r="11" spans="1:27" s="43" customFormat="1" ht="14.1" customHeight="1">
      <c r="A11" s="37" t="s">
        <v>14</v>
      </c>
      <c r="B11" s="38">
        <v>5515</v>
      </c>
      <c r="C11" s="38">
        <v>78641</v>
      </c>
      <c r="D11" s="38">
        <v>728</v>
      </c>
      <c r="E11" s="38">
        <v>7459</v>
      </c>
      <c r="F11" s="39" t="s">
        <v>15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S11" s="42"/>
      <c r="T11" s="42"/>
      <c r="U11" s="42"/>
      <c r="V11" s="42"/>
    </row>
    <row r="12" spans="1:27" s="43" customFormat="1" ht="14.1" customHeight="1">
      <c r="A12" s="44" t="s">
        <v>16</v>
      </c>
      <c r="B12" s="45">
        <v>2032</v>
      </c>
      <c r="C12" s="45">
        <v>24024</v>
      </c>
      <c r="D12" s="45">
        <v>283</v>
      </c>
      <c r="E12" s="45">
        <v>4483</v>
      </c>
      <c r="F12" s="46" t="s">
        <v>17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1"/>
      <c r="S12" s="42"/>
      <c r="T12" s="42"/>
      <c r="U12" s="42"/>
      <c r="V12" s="42"/>
    </row>
    <row r="13" spans="1:27" s="43" customFormat="1" ht="14.1" customHeight="1">
      <c r="A13" s="37" t="s">
        <v>18</v>
      </c>
      <c r="B13" s="47" t="s">
        <v>19</v>
      </c>
      <c r="C13" s="38">
        <v>4489</v>
      </c>
      <c r="D13" s="47" t="s">
        <v>19</v>
      </c>
      <c r="E13" s="38">
        <v>1302</v>
      </c>
      <c r="F13" s="39" t="s">
        <v>20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  <c r="S13" s="42"/>
      <c r="T13" s="42"/>
      <c r="U13" s="42"/>
      <c r="V13" s="42"/>
    </row>
    <row r="14" spans="1:27" s="43" customFormat="1" ht="14.1" customHeight="1">
      <c r="A14" s="44" t="s">
        <v>21</v>
      </c>
      <c r="B14" s="48" t="s">
        <v>19</v>
      </c>
      <c r="C14" s="45">
        <v>10694</v>
      </c>
      <c r="D14" s="48" t="s">
        <v>19</v>
      </c>
      <c r="E14" s="45">
        <v>1307</v>
      </c>
      <c r="F14" s="46" t="s">
        <v>22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42"/>
      <c r="T14" s="42"/>
      <c r="U14" s="42"/>
      <c r="V14" s="42"/>
    </row>
    <row r="15" spans="1:27" s="43" customFormat="1" ht="14.1" customHeight="1">
      <c r="A15" s="37" t="s">
        <v>23</v>
      </c>
      <c r="B15" s="47" t="s">
        <v>19</v>
      </c>
      <c r="C15" s="38">
        <v>2629</v>
      </c>
      <c r="D15" s="47" t="s">
        <v>19</v>
      </c>
      <c r="E15" s="38">
        <v>516</v>
      </c>
      <c r="F15" s="39" t="s">
        <v>24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42"/>
      <c r="T15" s="42"/>
      <c r="U15" s="42"/>
      <c r="V15" s="42"/>
    </row>
    <row r="16" spans="1:27" s="43" customFormat="1" ht="14.1" customHeight="1">
      <c r="A16" s="44" t="s">
        <v>25</v>
      </c>
      <c r="B16" s="45">
        <v>942</v>
      </c>
      <c r="C16" s="45">
        <v>15506</v>
      </c>
      <c r="D16" s="45">
        <v>98</v>
      </c>
      <c r="E16" s="45">
        <v>2189</v>
      </c>
      <c r="F16" s="46" t="s">
        <v>26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42"/>
      <c r="T16" s="42"/>
      <c r="U16" s="42"/>
      <c r="V16" s="42"/>
    </row>
    <row r="17" spans="1:22" s="43" customFormat="1" ht="14.1" customHeight="1">
      <c r="A17" s="37" t="s">
        <v>27</v>
      </c>
      <c r="B17" s="38">
        <v>13474</v>
      </c>
      <c r="C17" s="38">
        <v>10066</v>
      </c>
      <c r="D17" s="38">
        <v>656</v>
      </c>
      <c r="E17" s="38">
        <v>975</v>
      </c>
      <c r="F17" s="39" t="s">
        <v>28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42"/>
      <c r="T17" s="42"/>
      <c r="U17" s="42"/>
      <c r="V17" s="42"/>
    </row>
    <row r="18" spans="1:22" s="43" customFormat="1" ht="14.1" customHeight="1">
      <c r="A18" s="44" t="s">
        <v>29</v>
      </c>
      <c r="B18" s="48" t="s">
        <v>19</v>
      </c>
      <c r="C18" s="45">
        <v>5507</v>
      </c>
      <c r="D18" s="48" t="s">
        <v>19</v>
      </c>
      <c r="E18" s="45">
        <v>8908</v>
      </c>
      <c r="F18" s="46" t="s">
        <v>30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1"/>
      <c r="S18" s="42"/>
      <c r="T18" s="42"/>
      <c r="U18" s="42"/>
      <c r="V18" s="42"/>
    </row>
    <row r="19" spans="1:22" s="43" customFormat="1" ht="14.1" customHeight="1">
      <c r="A19" s="37" t="s">
        <v>31</v>
      </c>
      <c r="B19" s="38">
        <v>1227</v>
      </c>
      <c r="C19" s="38">
        <v>9705</v>
      </c>
      <c r="D19" s="38">
        <v>37</v>
      </c>
      <c r="E19" s="38">
        <v>1290</v>
      </c>
      <c r="F19" s="39" t="s">
        <v>32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  <c r="S19" s="42"/>
      <c r="T19" s="42"/>
      <c r="U19" s="42"/>
      <c r="V19" s="42"/>
    </row>
    <row r="20" spans="1:22" s="43" customFormat="1" ht="14.1" customHeight="1">
      <c r="A20" s="44" t="s">
        <v>33</v>
      </c>
      <c r="B20" s="48" t="s">
        <v>19</v>
      </c>
      <c r="C20" s="45">
        <v>35529</v>
      </c>
      <c r="D20" s="48" t="s">
        <v>19</v>
      </c>
      <c r="E20" s="45">
        <v>1602</v>
      </c>
      <c r="F20" s="46" t="s">
        <v>34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2"/>
      <c r="T20" s="42"/>
      <c r="U20" s="42"/>
      <c r="V20" s="42"/>
    </row>
    <row r="21" spans="1:22" s="43" customFormat="1" ht="14.1" customHeight="1">
      <c r="A21" s="37" t="s">
        <v>35</v>
      </c>
      <c r="B21" s="38">
        <v>4314</v>
      </c>
      <c r="C21" s="38">
        <v>15824</v>
      </c>
      <c r="D21" s="38">
        <v>87</v>
      </c>
      <c r="E21" s="38">
        <v>808</v>
      </c>
      <c r="F21" s="39" t="s">
        <v>36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42"/>
      <c r="T21" s="42"/>
      <c r="U21" s="42"/>
      <c r="V21" s="42"/>
    </row>
    <row r="22" spans="1:22" s="43" customFormat="1" ht="14.1" customHeight="1">
      <c r="A22" s="44" t="s">
        <v>37</v>
      </c>
      <c r="B22" s="48" t="s">
        <v>38</v>
      </c>
      <c r="C22" s="45">
        <v>16457</v>
      </c>
      <c r="D22" s="45" t="s">
        <v>38</v>
      </c>
      <c r="E22" s="45">
        <v>4387</v>
      </c>
      <c r="F22" s="46" t="s">
        <v>39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42"/>
      <c r="T22" s="42"/>
      <c r="U22" s="42"/>
      <c r="V22" s="42"/>
    </row>
    <row r="23" spans="1:22" s="43" customFormat="1" ht="14.1" customHeight="1">
      <c r="A23" s="37" t="s">
        <v>40</v>
      </c>
      <c r="B23" s="38">
        <v>4063</v>
      </c>
      <c r="C23" s="38">
        <v>30112</v>
      </c>
      <c r="D23" s="38">
        <v>122</v>
      </c>
      <c r="E23" s="38">
        <v>964</v>
      </c>
      <c r="F23" s="39" t="s">
        <v>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42"/>
      <c r="T23" s="42"/>
      <c r="U23" s="42"/>
      <c r="V23" s="42"/>
    </row>
    <row r="24" spans="1:22" s="43" customFormat="1" ht="14.1" customHeight="1">
      <c r="A24" s="44" t="s">
        <v>42</v>
      </c>
      <c r="B24" s="45">
        <v>5689</v>
      </c>
      <c r="C24" s="45">
        <v>23869</v>
      </c>
      <c r="D24" s="45">
        <v>318</v>
      </c>
      <c r="E24" s="45">
        <v>1273</v>
      </c>
      <c r="F24" s="46" t="s">
        <v>43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2"/>
      <c r="T24" s="42"/>
      <c r="U24" s="42"/>
      <c r="V24" s="42"/>
    </row>
    <row r="25" spans="1:22" s="43" customFormat="1" ht="14.1" customHeight="1">
      <c r="A25" s="37" t="s">
        <v>44</v>
      </c>
      <c r="B25" s="38">
        <v>4377</v>
      </c>
      <c r="C25" s="38">
        <v>57741</v>
      </c>
      <c r="D25" s="38">
        <v>1543</v>
      </c>
      <c r="E25" s="38">
        <v>15931</v>
      </c>
      <c r="F25" s="39" t="s">
        <v>45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  <c r="S25" s="42"/>
      <c r="T25" s="42"/>
      <c r="U25" s="42"/>
      <c r="V25" s="42"/>
    </row>
    <row r="26" spans="1:22" s="43" customFormat="1" ht="14.1" customHeight="1">
      <c r="A26" s="44" t="s">
        <v>46</v>
      </c>
      <c r="B26" s="45">
        <v>1099</v>
      </c>
      <c r="C26" s="45">
        <v>17892</v>
      </c>
      <c r="D26" s="45">
        <v>725</v>
      </c>
      <c r="E26" s="45">
        <v>8420</v>
      </c>
      <c r="F26" s="46" t="s">
        <v>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42"/>
      <c r="T26" s="42"/>
      <c r="U26" s="42"/>
      <c r="V26" s="42"/>
    </row>
    <row r="27" spans="1:22" s="43" customFormat="1" ht="14.1" customHeight="1">
      <c r="A27" s="37" t="s">
        <v>48</v>
      </c>
      <c r="B27" s="38">
        <v>1386</v>
      </c>
      <c r="C27" s="38">
        <v>30303</v>
      </c>
      <c r="D27" s="47" t="s">
        <v>19</v>
      </c>
      <c r="E27" s="38">
        <v>110</v>
      </c>
      <c r="F27" s="39" t="s">
        <v>49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  <c r="S27" s="42"/>
      <c r="T27" s="42"/>
      <c r="U27" s="42"/>
      <c r="V27" s="42"/>
    </row>
    <row r="28" spans="1:22" s="43" customFormat="1" ht="14.1" customHeight="1">
      <c r="A28" s="44" t="s">
        <v>50</v>
      </c>
      <c r="B28" s="48" t="s">
        <v>19</v>
      </c>
      <c r="C28" s="45">
        <v>2834</v>
      </c>
      <c r="D28" s="45">
        <v>165</v>
      </c>
      <c r="E28" s="45">
        <v>8944</v>
      </c>
      <c r="F28" s="46" t="s">
        <v>51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42"/>
      <c r="T28" s="42"/>
      <c r="U28" s="42"/>
      <c r="V28" s="42"/>
    </row>
    <row r="29" spans="1:22" s="43" customFormat="1" ht="14.1" customHeight="1">
      <c r="A29" s="37" t="s">
        <v>52</v>
      </c>
      <c r="B29" s="47" t="s">
        <v>19</v>
      </c>
      <c r="C29" s="38">
        <v>4161</v>
      </c>
      <c r="D29" s="47" t="s">
        <v>19</v>
      </c>
      <c r="E29" s="38">
        <v>4099</v>
      </c>
      <c r="F29" s="39" t="s">
        <v>53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  <c r="S29" s="42"/>
      <c r="T29" s="42"/>
      <c r="U29" s="42"/>
      <c r="V29" s="42"/>
    </row>
    <row r="30" spans="1:22" s="43" customFormat="1" ht="14.1" customHeight="1">
      <c r="A30" s="44" t="s">
        <v>54</v>
      </c>
      <c r="B30" s="45">
        <v>3812</v>
      </c>
      <c r="C30" s="45">
        <v>15928</v>
      </c>
      <c r="D30" s="45">
        <v>63</v>
      </c>
      <c r="E30" s="45">
        <v>742</v>
      </c>
      <c r="F30" s="46" t="s">
        <v>55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  <c r="S30" s="42"/>
      <c r="T30" s="42"/>
      <c r="U30" s="42"/>
      <c r="V30" s="42"/>
    </row>
    <row r="31" spans="1:22" s="43" customFormat="1" ht="14.1" customHeight="1">
      <c r="A31" s="37" t="s">
        <v>56</v>
      </c>
      <c r="B31" s="47" t="s">
        <v>19</v>
      </c>
      <c r="C31" s="38">
        <v>2517</v>
      </c>
      <c r="D31" s="47" t="s">
        <v>19</v>
      </c>
      <c r="E31" s="38">
        <v>203</v>
      </c>
      <c r="F31" s="39" t="s">
        <v>57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1"/>
      <c r="S31" s="42"/>
      <c r="T31" s="42"/>
      <c r="U31" s="42"/>
      <c r="V31" s="42"/>
    </row>
    <row r="32" spans="1:22" s="43" customFormat="1" ht="14.1" customHeight="1">
      <c r="A32" s="44" t="s">
        <v>58</v>
      </c>
      <c r="B32" s="48" t="s">
        <v>19</v>
      </c>
      <c r="C32" s="45">
        <v>2921</v>
      </c>
      <c r="D32" s="48" t="s">
        <v>19</v>
      </c>
      <c r="E32" s="45">
        <v>117</v>
      </c>
      <c r="F32" s="46" t="s">
        <v>59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42"/>
      <c r="T32" s="42"/>
      <c r="U32" s="42"/>
      <c r="V32" s="42"/>
    </row>
    <row r="33" spans="1:27" s="43" customFormat="1" ht="14.1" customHeight="1">
      <c r="A33" s="37" t="s">
        <v>60</v>
      </c>
      <c r="B33" s="38">
        <v>3211</v>
      </c>
      <c r="C33" s="38">
        <v>16362</v>
      </c>
      <c r="D33" s="38">
        <v>935</v>
      </c>
      <c r="E33" s="38">
        <v>5202</v>
      </c>
      <c r="F33" s="39" t="s">
        <v>61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42"/>
      <c r="T33" s="42"/>
      <c r="U33" s="42"/>
      <c r="V33" s="42"/>
    </row>
    <row r="34" spans="1:27" s="43" customFormat="1" ht="14.1" customHeight="1">
      <c r="A34" s="44" t="s">
        <v>62</v>
      </c>
      <c r="B34" s="48" t="s">
        <v>19</v>
      </c>
      <c r="C34" s="45">
        <v>356</v>
      </c>
      <c r="D34" s="48" t="s">
        <v>19</v>
      </c>
      <c r="E34" s="48" t="s">
        <v>19</v>
      </c>
      <c r="F34" s="46" t="s">
        <v>63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  <c r="S34" s="42"/>
      <c r="T34" s="42"/>
      <c r="U34" s="42"/>
      <c r="V34" s="42"/>
    </row>
    <row r="35" spans="1:27" s="43" customFormat="1" ht="14.1" customHeight="1">
      <c r="A35" s="49" t="s">
        <v>64</v>
      </c>
      <c r="B35" s="50">
        <v>3682</v>
      </c>
      <c r="C35" s="51" t="s">
        <v>38</v>
      </c>
      <c r="D35" s="51" t="s">
        <v>19</v>
      </c>
      <c r="E35" s="51" t="s">
        <v>65</v>
      </c>
      <c r="F35" s="52" t="s">
        <v>66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  <c r="S35" s="42"/>
      <c r="T35" s="42"/>
      <c r="U35" s="42"/>
      <c r="V35" s="42"/>
    </row>
    <row r="36" spans="1:27" s="43" customFormat="1" ht="14.1" customHeight="1">
      <c r="A36" s="44" t="s">
        <v>67</v>
      </c>
      <c r="B36" s="45">
        <v>343</v>
      </c>
      <c r="C36" s="48" t="s">
        <v>38</v>
      </c>
      <c r="D36" s="48" t="s">
        <v>19</v>
      </c>
      <c r="E36" s="48" t="s">
        <v>65</v>
      </c>
      <c r="F36" s="46" t="s">
        <v>68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1"/>
      <c r="S36" s="42"/>
      <c r="T36" s="42"/>
      <c r="U36" s="42"/>
      <c r="V36" s="42"/>
    </row>
    <row r="37" spans="1:27" s="43" customFormat="1" ht="14.1" customHeight="1">
      <c r="A37" s="49" t="s">
        <v>69</v>
      </c>
      <c r="B37" s="51" t="s">
        <v>19</v>
      </c>
      <c r="C37" s="51" t="s">
        <v>38</v>
      </c>
      <c r="D37" s="50">
        <v>409</v>
      </c>
      <c r="E37" s="51" t="s">
        <v>65</v>
      </c>
      <c r="F37" s="52" t="s">
        <v>70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42"/>
      <c r="T37" s="42"/>
      <c r="U37" s="42"/>
      <c r="V37" s="42"/>
    </row>
    <row r="38" spans="1:27" s="43" customFormat="1" ht="14.1" customHeight="1">
      <c r="A38" s="44" t="s">
        <v>71</v>
      </c>
      <c r="B38" s="45">
        <v>634</v>
      </c>
      <c r="C38" s="45">
        <v>111875</v>
      </c>
      <c r="D38" s="48" t="s">
        <v>19</v>
      </c>
      <c r="E38" s="45">
        <v>90</v>
      </c>
      <c r="F38" s="46" t="s">
        <v>72</v>
      </c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  <c r="S38" s="42"/>
      <c r="T38" s="42"/>
      <c r="U38" s="42"/>
      <c r="V38" s="42"/>
    </row>
    <row r="39" spans="1:27" s="59" customFormat="1" ht="19.5" customHeight="1">
      <c r="A39" s="53" t="s">
        <v>73</v>
      </c>
      <c r="B39" s="54">
        <f>SUM(B11:B38)</f>
        <v>55800</v>
      </c>
      <c r="C39" s="54">
        <f>SUM(C11:C38)</f>
        <v>545942</v>
      </c>
      <c r="D39" s="54">
        <f>SUM(D11:D38)</f>
        <v>6169</v>
      </c>
      <c r="E39" s="54">
        <f>SUM(E11:E38)</f>
        <v>81321</v>
      </c>
      <c r="F39" s="55" t="s">
        <v>74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56"/>
      <c r="S39" s="57"/>
      <c r="T39" s="57"/>
      <c r="U39" s="57"/>
      <c r="V39" s="57"/>
      <c r="W39" s="58"/>
      <c r="X39" s="58"/>
      <c r="Y39" s="58"/>
      <c r="Z39" s="58"/>
      <c r="AA39" s="58"/>
    </row>
    <row r="40" spans="1:27" s="62" customFormat="1" ht="2.25" customHeight="1">
      <c r="A40" s="20"/>
      <c r="B40" s="60"/>
      <c r="C40" s="60"/>
      <c r="D40" s="60"/>
      <c r="E40" s="60"/>
      <c r="F40" s="61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  <c r="S40" s="27"/>
      <c r="T40" s="27"/>
      <c r="U40" s="27"/>
      <c r="V40" s="27"/>
      <c r="W40" s="28"/>
      <c r="X40" s="28"/>
      <c r="Y40" s="28"/>
      <c r="Z40" s="28"/>
      <c r="AA40" s="28"/>
    </row>
    <row r="41" spans="1:27" s="17" customFormat="1" ht="18" customHeight="1">
      <c r="A41" s="63" t="s">
        <v>75</v>
      </c>
      <c r="B41" s="63"/>
      <c r="C41" s="63"/>
      <c r="D41" s="64"/>
      <c r="E41" s="64"/>
      <c r="F41" s="64" t="s">
        <v>76</v>
      </c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  <c r="S41" s="66"/>
      <c r="T41" s="66"/>
      <c r="U41" s="66"/>
      <c r="V41" s="66"/>
    </row>
    <row r="42" spans="1:27" s="17" customFormat="1" ht="15" customHeight="1">
      <c r="A42" s="63" t="s">
        <v>77</v>
      </c>
      <c r="B42" s="63"/>
      <c r="C42" s="63"/>
      <c r="D42" s="64"/>
      <c r="E42" s="64"/>
      <c r="F42" s="64" t="s">
        <v>78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  <c r="S42" s="66"/>
      <c r="T42" s="66"/>
      <c r="U42" s="66"/>
      <c r="V42" s="66"/>
    </row>
    <row r="43" spans="1:27" s="17" customFormat="1" ht="26.25" customHeight="1">
      <c r="A43" s="64" t="s">
        <v>79</v>
      </c>
      <c r="B43" s="64"/>
      <c r="C43" s="64"/>
      <c r="D43" s="64"/>
      <c r="E43" s="64"/>
      <c r="F43" s="67" t="s">
        <v>80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5"/>
      <c r="S43" s="66"/>
      <c r="T43" s="66"/>
      <c r="U43" s="66"/>
      <c r="V43" s="66"/>
      <c r="W43" s="66"/>
      <c r="X43" s="66"/>
    </row>
    <row r="44" spans="1:27" s="6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5"/>
      <c r="S44" s="16"/>
      <c r="T44" s="16"/>
      <c r="U44" s="16"/>
      <c r="V44" s="16"/>
      <c r="W44" s="17"/>
      <c r="X44" s="17"/>
      <c r="Y44" s="17"/>
      <c r="Z44" s="17"/>
      <c r="AA44" s="17"/>
    </row>
    <row r="45" spans="1:27" s="68" customFormat="1">
      <c r="A45" s="1"/>
      <c r="B45" s="69"/>
      <c r="C45" s="69"/>
      <c r="D45" s="69"/>
      <c r="E45" s="6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5"/>
      <c r="S45" s="16"/>
      <c r="T45" s="16"/>
      <c r="U45" s="16"/>
      <c r="V45" s="16"/>
      <c r="W45" s="17"/>
      <c r="X45" s="17"/>
      <c r="Y45" s="17"/>
      <c r="Z45" s="17"/>
      <c r="AA45" s="17"/>
    </row>
    <row r="46" spans="1:27" s="68" customFormat="1">
      <c r="A46" s="1"/>
      <c r="B46" s="69"/>
      <c r="C46" s="69"/>
      <c r="D46" s="69"/>
      <c r="E46" s="6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5"/>
      <c r="S46" s="16"/>
      <c r="T46" s="16"/>
      <c r="U46" s="16"/>
      <c r="V46" s="16"/>
      <c r="W46" s="17"/>
      <c r="X46" s="17"/>
      <c r="Y46" s="17"/>
      <c r="Z46" s="17"/>
      <c r="AA46" s="17"/>
    </row>
    <row r="47" spans="1:27" s="6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5"/>
      <c r="S47" s="16"/>
      <c r="T47" s="16"/>
      <c r="U47" s="16"/>
      <c r="V47" s="16"/>
      <c r="W47" s="17"/>
      <c r="X47" s="17"/>
      <c r="Y47" s="17"/>
      <c r="Z47" s="17"/>
      <c r="AA47" s="17"/>
    </row>
    <row r="48" spans="1:27" s="7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5"/>
      <c r="S48" s="16"/>
      <c r="T48" s="16"/>
      <c r="U48" s="16"/>
      <c r="V48" s="16"/>
      <c r="W48" s="70"/>
      <c r="X48" s="70"/>
      <c r="Y48" s="70"/>
      <c r="Z48" s="70"/>
      <c r="AA48" s="70"/>
    </row>
    <row r="49" spans="1:27" s="7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5"/>
      <c r="S49" s="16"/>
      <c r="T49" s="16"/>
      <c r="U49" s="16"/>
      <c r="V49" s="16"/>
      <c r="W49" s="70"/>
      <c r="X49" s="70"/>
      <c r="Y49" s="70"/>
      <c r="Z49" s="70"/>
      <c r="AA49" s="70"/>
    </row>
    <row r="50" spans="1:27" s="7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5"/>
      <c r="S50" s="16"/>
      <c r="T50" s="16"/>
      <c r="U50" s="16"/>
      <c r="V50" s="16"/>
      <c r="W50" s="70"/>
      <c r="X50" s="70"/>
      <c r="Y50" s="70"/>
      <c r="Z50" s="70"/>
      <c r="AA50" s="70"/>
    </row>
    <row r="51" spans="1:27" s="7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5"/>
      <c r="S51" s="16"/>
      <c r="T51" s="16"/>
      <c r="U51" s="16"/>
      <c r="V51" s="16"/>
      <c r="W51" s="70"/>
      <c r="X51" s="70"/>
      <c r="Y51" s="70"/>
      <c r="Z51" s="70"/>
      <c r="AA51" s="70"/>
    </row>
    <row r="52" spans="1:27" s="7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5"/>
      <c r="S52" s="16"/>
      <c r="T52" s="16"/>
      <c r="U52" s="16"/>
      <c r="V52" s="16"/>
      <c r="W52" s="70"/>
      <c r="X52" s="70"/>
      <c r="Y52" s="70"/>
      <c r="Z52" s="70"/>
      <c r="AA52" s="70"/>
    </row>
    <row r="53" spans="1:27" s="7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5"/>
      <c r="S53" s="16"/>
      <c r="T53" s="16"/>
      <c r="U53" s="16"/>
      <c r="V53" s="16"/>
      <c r="W53" s="70"/>
      <c r="X53" s="70"/>
      <c r="Y53" s="70"/>
      <c r="Z53" s="70"/>
      <c r="AA53" s="70"/>
    </row>
    <row r="54" spans="1:27" s="7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5"/>
      <c r="S54" s="16"/>
      <c r="T54" s="16"/>
      <c r="U54" s="16"/>
      <c r="V54" s="16"/>
      <c r="W54" s="70"/>
      <c r="X54" s="70"/>
      <c r="Y54" s="70"/>
      <c r="Z54" s="70"/>
      <c r="AA54" s="70"/>
    </row>
    <row r="55" spans="1:27" s="7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5"/>
      <c r="S55" s="16"/>
      <c r="T55" s="16"/>
      <c r="U55" s="16"/>
      <c r="V55" s="16"/>
      <c r="W55" s="70"/>
      <c r="X55" s="70"/>
      <c r="Y55" s="70"/>
      <c r="Z55" s="70"/>
      <c r="AA55" s="70"/>
    </row>
    <row r="56" spans="1:27" s="7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5"/>
      <c r="S56" s="16"/>
      <c r="T56" s="16"/>
      <c r="U56" s="16"/>
      <c r="V56" s="16"/>
      <c r="W56" s="70"/>
      <c r="X56" s="70"/>
      <c r="Y56" s="70"/>
      <c r="Z56" s="70"/>
      <c r="AA56" s="70"/>
    </row>
    <row r="57" spans="1:27" s="7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5"/>
      <c r="S57" s="16"/>
      <c r="T57" s="16"/>
      <c r="U57" s="16"/>
      <c r="V57" s="16"/>
      <c r="W57" s="70"/>
      <c r="X57" s="70"/>
      <c r="Y57" s="70"/>
      <c r="Z57" s="70"/>
      <c r="AA57" s="70"/>
    </row>
    <row r="58" spans="1:27" s="7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5"/>
      <c r="S58" s="16"/>
      <c r="T58" s="16"/>
      <c r="U58" s="16"/>
      <c r="V58" s="16"/>
      <c r="W58" s="70"/>
      <c r="X58" s="70"/>
      <c r="Y58" s="70"/>
      <c r="Z58" s="70"/>
      <c r="AA58" s="70"/>
    </row>
    <row r="59" spans="1:27" s="7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5"/>
      <c r="S59" s="16"/>
      <c r="T59" s="16"/>
      <c r="U59" s="16"/>
      <c r="V59" s="16"/>
      <c r="W59" s="70"/>
      <c r="X59" s="70"/>
      <c r="Y59" s="70"/>
      <c r="Z59" s="70"/>
      <c r="AA59" s="70"/>
    </row>
    <row r="60" spans="1:27" s="7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5"/>
      <c r="S60" s="16"/>
      <c r="T60" s="16"/>
      <c r="U60" s="16"/>
      <c r="V60" s="16"/>
      <c r="W60" s="70"/>
      <c r="X60" s="70"/>
      <c r="Y60" s="70"/>
      <c r="Z60" s="70"/>
      <c r="AA60" s="70"/>
    </row>
    <row r="61" spans="1:27" s="7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5"/>
      <c r="S61" s="16"/>
      <c r="T61" s="16"/>
      <c r="U61" s="16"/>
      <c r="V61" s="16"/>
      <c r="W61" s="70"/>
      <c r="X61" s="70"/>
      <c r="Y61" s="70"/>
      <c r="Z61" s="70"/>
      <c r="AA61" s="70"/>
    </row>
    <row r="62" spans="1:27" s="7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5"/>
      <c r="S62" s="16"/>
      <c r="T62" s="16"/>
      <c r="U62" s="16"/>
      <c r="V62" s="16"/>
      <c r="W62" s="70"/>
      <c r="X62" s="70"/>
      <c r="Y62" s="70"/>
      <c r="Z62" s="70"/>
      <c r="AA62" s="70"/>
    </row>
    <row r="63" spans="1:27" s="7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5"/>
      <c r="S63" s="16"/>
      <c r="T63" s="16"/>
      <c r="U63" s="16"/>
      <c r="V63" s="16"/>
      <c r="W63" s="70"/>
      <c r="X63" s="70"/>
      <c r="Y63" s="70"/>
      <c r="Z63" s="70"/>
      <c r="AA63" s="70"/>
    </row>
    <row r="64" spans="1:27" s="7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5"/>
      <c r="S64" s="16"/>
      <c r="T64" s="16"/>
      <c r="U64" s="16"/>
      <c r="V64" s="16"/>
      <c r="W64" s="70"/>
      <c r="X64" s="70"/>
      <c r="Y64" s="70"/>
      <c r="Z64" s="70"/>
      <c r="AA64" s="70"/>
    </row>
    <row r="65" spans="1:27" s="71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5"/>
      <c r="S65" s="16"/>
      <c r="T65" s="16"/>
      <c r="U65" s="16"/>
      <c r="V65" s="16"/>
      <c r="W65" s="70"/>
      <c r="X65" s="70"/>
      <c r="Y65" s="70"/>
      <c r="Z65" s="70"/>
      <c r="AA65" s="70"/>
    </row>
    <row r="66" spans="1:27" s="71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5"/>
      <c r="S66" s="16"/>
      <c r="T66" s="16"/>
      <c r="U66" s="16"/>
      <c r="V66" s="16"/>
      <c r="W66" s="70"/>
      <c r="X66" s="70"/>
      <c r="Y66" s="70"/>
      <c r="Z66" s="70"/>
      <c r="AA66" s="70"/>
    </row>
    <row r="67" spans="1:27" s="71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5"/>
      <c r="S67" s="16"/>
      <c r="T67" s="16"/>
      <c r="U67" s="16"/>
      <c r="V67" s="16"/>
      <c r="W67" s="70"/>
      <c r="X67" s="70"/>
      <c r="Y67" s="70"/>
      <c r="Z67" s="70"/>
      <c r="AA67" s="70"/>
    </row>
    <row r="68" spans="1:27" s="71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5"/>
      <c r="S68" s="16"/>
      <c r="T68" s="16"/>
      <c r="U68" s="16"/>
      <c r="V68" s="16"/>
      <c r="W68" s="70"/>
      <c r="X68" s="70"/>
      <c r="Y68" s="70"/>
      <c r="Z68" s="70"/>
      <c r="AA68" s="70"/>
    </row>
    <row r="69" spans="1:27" s="71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5"/>
      <c r="S69" s="16"/>
      <c r="T69" s="16"/>
      <c r="U69" s="16"/>
      <c r="V69" s="16"/>
      <c r="W69" s="70"/>
      <c r="X69" s="70"/>
      <c r="Y69" s="70"/>
      <c r="Z69" s="70"/>
      <c r="AA69" s="70"/>
    </row>
  </sheetData>
  <printOptions horizontalCentered="1"/>
  <pageMargins left="0.25" right="0.25" top="0.26" bottom="0.28000000000000003" header="0" footer="0.25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EC3183B4-1545-42B1-AB5A-49C11C1D0714}"/>
</file>

<file path=customXml/itemProps2.xml><?xml version="1.0" encoding="utf-8"?>
<ds:datastoreItem xmlns:ds="http://schemas.openxmlformats.org/officeDocument/2006/customXml" ds:itemID="{E8AF9488-0416-48C7-A43A-C019497FB718}"/>
</file>

<file path=customXml/itemProps3.xml><?xml version="1.0" encoding="utf-8"?>
<ds:datastoreItem xmlns:ds="http://schemas.openxmlformats.org/officeDocument/2006/customXml" ds:itemID="{E0CBBB13-7830-4E60-AE01-7EAC6B75E263}"/>
</file>

<file path=customXml/itemProps4.xml><?xml version="1.0" encoding="utf-8"?>
<ds:datastoreItem xmlns:ds="http://schemas.openxmlformats.org/officeDocument/2006/customXml" ds:itemID="{74C4FB6C-8844-48D8-9512-9193453E2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2016-12-28T08:17:07Z</dcterms:created>
  <dcterms:modified xsi:type="dcterms:W3CDTF">2016-12-28T08:17:29Z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